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910" windowHeight="12465"/>
  </bookViews>
  <sheets>
    <sheet name="7-11 лет" sheetId="1" r:id="rId1"/>
  </sheets>
  <calcPr calcId="145621"/>
</workbook>
</file>

<file path=xl/calcChain.xml><?xml version="1.0" encoding="utf-8"?>
<calcChain xmlns="http://schemas.openxmlformats.org/spreadsheetml/2006/main">
  <c r="D25" i="1" l="1"/>
  <c r="G25" i="1"/>
  <c r="H25" i="1"/>
  <c r="I25" i="1"/>
  <c r="F25" i="1"/>
  <c r="D19" i="1"/>
  <c r="D11" i="1"/>
  <c r="I19" i="1" l="1"/>
  <c r="H19" i="1"/>
  <c r="G19" i="1"/>
  <c r="F19" i="1"/>
  <c r="I11" i="1"/>
  <c r="H11" i="1"/>
  <c r="G11" i="1"/>
  <c r="F11" i="1"/>
  <c r="D26" i="1" l="1"/>
  <c r="H26" i="1" l="1"/>
  <c r="I26" i="1"/>
  <c r="F26" i="1" l="1"/>
  <c r="G26" i="1"/>
</calcChain>
</file>

<file path=xl/sharedStrings.xml><?xml version="1.0" encoding="utf-8"?>
<sst xmlns="http://schemas.openxmlformats.org/spreadsheetml/2006/main" count="52" uniqueCount="45">
  <si>
    <t>Школа</t>
  </si>
  <si>
    <t>Средняя школа № 39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</si>
  <si>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</si>
  <si>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</si>
  <si>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</si>
  <si>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</si>
  <si>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</si>
  <si>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</si>
  <si>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</si>
  <si>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</si>
  <si>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</si>
  <si>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</si>
  <si>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</si>
  <si>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</si>
  <si>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</si>
  <si>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</si>
  <si>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</si>
  <si>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</si>
  <si>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Стоимость комплекса</t>
  </si>
  <si>
    <t>Хлеб ржаной</t>
  </si>
  <si>
    <t>напиток</t>
  </si>
  <si>
    <t>Полдник</t>
  </si>
  <si>
    <t>ВСЕГО ЗА ДЕНЬ:</t>
  </si>
  <si>
    <t>Цена, руб.</t>
  </si>
  <si>
    <t>гарнир</t>
  </si>
  <si>
    <t>булочное</t>
  </si>
  <si>
    <t>Яблоко</t>
  </si>
  <si>
    <t>Батон йодированный</t>
  </si>
  <si>
    <t>хлеб</t>
  </si>
  <si>
    <t>Котлета из мяса кур</t>
  </si>
  <si>
    <t xml:space="preserve">Сок фруктовый в инд.упак. </t>
  </si>
  <si>
    <t>Пюре картофельное</t>
  </si>
  <si>
    <t>Томат свежий</t>
  </si>
  <si>
    <t>Чай с лимоном</t>
  </si>
  <si>
    <t>печенье</t>
  </si>
  <si>
    <t>борщ из свежей капусты с картофелем и курой</t>
  </si>
  <si>
    <t>Печень по-строгановски</t>
  </si>
  <si>
    <t>Каша гречневая рассыпчатая</t>
  </si>
  <si>
    <t>овощи натуральные</t>
  </si>
  <si>
    <t>Чай с сахаром</t>
  </si>
  <si>
    <t>слойка с сахаром</t>
  </si>
  <si>
    <t>130</t>
  </si>
  <si>
    <t>140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</si>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</sst>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6" xfId="0" applyBorder="1"/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164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4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50.7109375" bestFit="1" customWidth="1"/>
    <col min="4" max="4" width="10.28515625" bestFit="1" customWidth="1"/>
    <col min="5" max="5" width="10.5703125" bestFit="1" customWidth="1"/>
    <col min="6" max="6" width="14" bestFit="1" customWidth="1"/>
    <col min="7" max="7" width="6.5703125" bestFit="1" customWidth="1"/>
    <col min="9" max="9" width="10.85546875" bestFit="1" customWidth="1"/>
  </cols>
  <sheetData>
    <row r="1" spans="1:9" x14ac:dyDescent="0.25">
      <c r="A1" t="s">
        <v>0</v>
      </c>
      <c r="B1" s="50" t="s">
        <v>1</v>
      </c>
      <c r="C1" s="51"/>
      <c r="D1" t="s">
        <v>2</v>
      </c>
      <c r="E1" s="1"/>
      <c r="H1" t="s">
        <v>3</v>
      </c>
      <c r="I1" s="44">
        <v>44806</v>
      </c>
    </row>
    <row r="2" spans="1:9" ht="15.75" thickBot="1" x14ac:dyDescent="0.3"/>
    <row r="3" spans="1:9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23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6" t="s">
        <v>13</v>
      </c>
      <c r="C4" s="7" t="s">
        <v>29</v>
      </c>
      <c r="D4" s="45">
        <v>100</v>
      </c>
      <c r="E4" s="33"/>
      <c r="F4" s="14">
        <v>287.10000000000002</v>
      </c>
      <c r="G4" s="14">
        <v>13.6</v>
      </c>
      <c r="H4" s="14">
        <v>19.3</v>
      </c>
      <c r="I4" s="15">
        <v>10.4</v>
      </c>
    </row>
    <row r="5" spans="1:9" ht="15" customHeight="1" x14ac:dyDescent="0.25">
      <c r="A5" s="8"/>
      <c r="B5" s="37" t="s">
        <v>24</v>
      </c>
      <c r="C5" s="12" t="s">
        <v>31</v>
      </c>
      <c r="D5" s="46">
        <v>150</v>
      </c>
      <c r="E5" s="35"/>
      <c r="F5" s="16">
        <v>151</v>
      </c>
      <c r="G5" s="16">
        <v>3.4</v>
      </c>
      <c r="H5" s="16">
        <v>5.3</v>
      </c>
      <c r="I5" s="17">
        <v>22.4</v>
      </c>
    </row>
    <row r="6" spans="1:9" ht="15" customHeight="1" x14ac:dyDescent="0.25">
      <c r="A6" s="8"/>
      <c r="B6" s="37" t="s">
        <v>44</v>
      </c>
      <c r="C6" s="12" t="s">
        <v>32</v>
      </c>
      <c r="D6" s="46">
        <v>60</v>
      </c>
      <c r="E6" s="35"/>
      <c r="F6" s="16">
        <v>14.4</v>
      </c>
      <c r="G6" s="16">
        <v>0.7</v>
      </c>
      <c r="H6" s="16">
        <v>0.1</v>
      </c>
      <c r="I6" s="17">
        <v>2.2999999999999998</v>
      </c>
    </row>
    <row r="7" spans="1:9" ht="15" customHeight="1" x14ac:dyDescent="0.25">
      <c r="A7" s="8"/>
      <c r="B7" s="37" t="s">
        <v>20</v>
      </c>
      <c r="C7" s="12" t="s">
        <v>33</v>
      </c>
      <c r="D7" s="46">
        <v>220</v>
      </c>
      <c r="E7" s="35"/>
      <c r="F7" s="16">
        <v>62.6</v>
      </c>
      <c r="G7" s="16">
        <v>0.2</v>
      </c>
      <c r="H7" s="16">
        <v>0</v>
      </c>
      <c r="I7" s="17">
        <v>15.2</v>
      </c>
    </row>
    <row r="8" spans="1:9" ht="15" customHeight="1" x14ac:dyDescent="0.25">
      <c r="A8" s="8"/>
      <c r="B8" s="37" t="s">
        <v>28</v>
      </c>
      <c r="C8" s="12" t="s">
        <v>27</v>
      </c>
      <c r="D8" s="46">
        <v>35</v>
      </c>
      <c r="E8" s="35"/>
      <c r="F8" s="16">
        <v>91.7</v>
      </c>
      <c r="G8" s="16">
        <v>2.6</v>
      </c>
      <c r="H8" s="16">
        <v>1</v>
      </c>
      <c r="I8" s="17">
        <v>18</v>
      </c>
    </row>
    <row r="9" spans="1:9" x14ac:dyDescent="0.25">
      <c r="A9" s="8"/>
      <c r="B9" s="9" t="s">
        <v>25</v>
      </c>
      <c r="C9" s="11" t="s">
        <v>34</v>
      </c>
      <c r="D9" s="47">
        <v>20</v>
      </c>
      <c r="E9" s="34"/>
      <c r="F9" s="18">
        <v>111</v>
      </c>
      <c r="G9" s="18">
        <v>1.1000000000000001</v>
      </c>
      <c r="H9" s="18">
        <v>6.9</v>
      </c>
      <c r="I9" s="19">
        <v>11.9</v>
      </c>
    </row>
    <row r="10" spans="1:9" ht="15" customHeight="1" x14ac:dyDescent="0.25">
      <c r="A10" s="8"/>
      <c r="B10" s="10"/>
      <c r="C10" s="11"/>
      <c r="D10" s="1"/>
      <c r="E10" s="34"/>
      <c r="F10" s="18"/>
      <c r="G10" s="18"/>
      <c r="H10" s="18"/>
      <c r="I10" s="19"/>
    </row>
    <row r="11" spans="1:9" s="26" customFormat="1" ht="15.75" thickBot="1" x14ac:dyDescent="0.3">
      <c r="A11" s="38"/>
      <c r="B11" s="39"/>
      <c r="C11" s="40" t="s">
        <v>18</v>
      </c>
      <c r="D11" s="48">
        <f>SUM(D4:D9)</f>
        <v>585</v>
      </c>
      <c r="E11" s="49">
        <v>75</v>
      </c>
      <c r="F11" s="31">
        <f>SUM(F4:F9)</f>
        <v>717.80000000000007</v>
      </c>
      <c r="G11" s="31">
        <f>SUM(G4:G9)</f>
        <v>21.6</v>
      </c>
      <c r="H11" s="31">
        <f>SUM(H4:H9)</f>
        <v>32.6</v>
      </c>
      <c r="I11" s="31">
        <f>SUM(I4:I9)</f>
        <v>80.2</v>
      </c>
    </row>
    <row r="12" spans="1:9" ht="15" customHeight="1" x14ac:dyDescent="0.25">
      <c r="A12" s="8" t="s">
        <v>14</v>
      </c>
      <c r="B12" s="9" t="s">
        <v>15</v>
      </c>
      <c r="C12" s="11" t="s">
        <v>35</v>
      </c>
      <c r="D12" s="47">
        <v>260</v>
      </c>
      <c r="E12" s="34"/>
      <c r="F12" s="18">
        <v>142.5</v>
      </c>
      <c r="G12" s="18">
        <v>4.8</v>
      </c>
      <c r="H12" s="18">
        <v>6.9</v>
      </c>
      <c r="I12" s="19">
        <v>10.9</v>
      </c>
    </row>
    <row r="13" spans="1:9" ht="15" customHeight="1" x14ac:dyDescent="0.25">
      <c r="A13" s="8"/>
      <c r="B13" s="9" t="s">
        <v>16</v>
      </c>
      <c r="C13" s="11" t="s">
        <v>36</v>
      </c>
      <c r="D13" s="47">
        <v>100</v>
      </c>
      <c r="E13" s="34"/>
      <c r="F13" s="18">
        <v>184.8</v>
      </c>
      <c r="G13" s="18">
        <v>13.2</v>
      </c>
      <c r="H13" s="18">
        <v>11.3</v>
      </c>
      <c r="I13" s="19">
        <v>3.5</v>
      </c>
    </row>
    <row r="14" spans="1:9" ht="15" customHeight="1" x14ac:dyDescent="0.25">
      <c r="A14" s="8"/>
      <c r="B14" s="9" t="s">
        <v>24</v>
      </c>
      <c r="C14" s="11" t="s">
        <v>37</v>
      </c>
      <c r="D14" s="47">
        <v>150</v>
      </c>
      <c r="E14" s="34"/>
      <c r="F14" s="18">
        <v>239.8</v>
      </c>
      <c r="G14" s="18">
        <v>8.5</v>
      </c>
      <c r="H14" s="18">
        <v>6</v>
      </c>
      <c r="I14" s="19">
        <v>38</v>
      </c>
    </row>
    <row r="15" spans="1:9" ht="15" customHeight="1" x14ac:dyDescent="0.25">
      <c r="A15" s="8"/>
      <c r="B15" s="9" t="s">
        <v>44</v>
      </c>
      <c r="C15" s="11" t="s">
        <v>38</v>
      </c>
      <c r="D15" s="47">
        <v>60</v>
      </c>
      <c r="E15" s="34"/>
      <c r="F15" s="18">
        <v>6.4</v>
      </c>
      <c r="G15" s="18">
        <v>0.3</v>
      </c>
      <c r="H15" s="18">
        <v>0</v>
      </c>
      <c r="I15" s="19">
        <v>1.2</v>
      </c>
    </row>
    <row r="16" spans="1:9" ht="15" customHeight="1" x14ac:dyDescent="0.25">
      <c r="A16" s="8"/>
      <c r="B16" s="9" t="s">
        <v>20</v>
      </c>
      <c r="C16" s="11" t="s">
        <v>39</v>
      </c>
      <c r="D16" s="47">
        <v>215</v>
      </c>
      <c r="E16" s="34"/>
      <c r="F16" s="18">
        <v>60</v>
      </c>
      <c r="G16" s="18">
        <v>0.1</v>
      </c>
      <c r="H16" s="18">
        <v>0</v>
      </c>
      <c r="I16" s="19">
        <v>15</v>
      </c>
    </row>
    <row r="17" spans="1:9" ht="15" customHeight="1" x14ac:dyDescent="0.25">
      <c r="A17" s="8"/>
      <c r="B17" s="9" t="s">
        <v>17</v>
      </c>
      <c r="C17" s="11" t="s">
        <v>19</v>
      </c>
      <c r="D17" s="47">
        <v>35</v>
      </c>
      <c r="E17" s="34"/>
      <c r="F17" s="18">
        <v>60.9</v>
      </c>
      <c r="G17" s="18">
        <v>2.2999999999999998</v>
      </c>
      <c r="H17" s="18">
        <v>0.4</v>
      </c>
      <c r="I17" s="19">
        <v>11.7</v>
      </c>
    </row>
    <row r="18" spans="1:9" ht="15" customHeight="1" x14ac:dyDescent="0.25">
      <c r="A18" s="8"/>
      <c r="B18" s="25"/>
      <c r="C18" s="13"/>
      <c r="D18" s="24"/>
      <c r="E18" s="36"/>
      <c r="F18" s="20"/>
      <c r="G18" s="20"/>
      <c r="H18" s="20"/>
      <c r="I18" s="21"/>
    </row>
    <row r="19" spans="1:9" s="26" customFormat="1" ht="15.75" customHeight="1" thickBot="1" x14ac:dyDescent="0.3">
      <c r="A19" s="38"/>
      <c r="B19" s="39"/>
      <c r="C19" s="40" t="s">
        <v>18</v>
      </c>
      <c r="D19" s="31">
        <f>SUM(D12:D17)</f>
        <v>820</v>
      </c>
      <c r="E19" s="31">
        <v>75</v>
      </c>
      <c r="F19" s="31">
        <f>SUM(F12:F17)</f>
        <v>694.4</v>
      </c>
      <c r="G19" s="31">
        <f>SUM(G12:G17)</f>
        <v>29.200000000000003</v>
      </c>
      <c r="H19" s="31">
        <f>SUM(H12:H17)</f>
        <v>24.6</v>
      </c>
      <c r="I19" s="31">
        <f>SUM(I12:I17)</f>
        <v>80.3</v>
      </c>
    </row>
    <row r="20" spans="1:9" ht="15" customHeight="1" x14ac:dyDescent="0.25">
      <c r="A20" s="5" t="s">
        <v>21</v>
      </c>
      <c r="B20" s="6" t="s">
        <v>20</v>
      </c>
      <c r="C20" s="7" t="s">
        <v>30</v>
      </c>
      <c r="D20" s="22">
        <v>200</v>
      </c>
      <c r="E20" s="33"/>
      <c r="F20" s="14">
        <v>88</v>
      </c>
      <c r="G20" s="14">
        <v>0</v>
      </c>
      <c r="H20" s="14">
        <v>0</v>
      </c>
      <c r="I20" s="15">
        <v>20.2</v>
      </c>
    </row>
    <row r="21" spans="1:9" ht="15" customHeight="1" x14ac:dyDescent="0.25">
      <c r="A21" s="8"/>
      <c r="B21" s="9" t="s">
        <v>43</v>
      </c>
      <c r="C21" s="12" t="s">
        <v>26</v>
      </c>
      <c r="D21" s="23" t="s">
        <v>42</v>
      </c>
      <c r="E21" s="35"/>
      <c r="F21" s="16">
        <v>65.8</v>
      </c>
      <c r="G21" s="16">
        <v>0.6</v>
      </c>
      <c r="H21" s="16">
        <v>0.4</v>
      </c>
      <c r="I21" s="17">
        <v>14.4</v>
      </c>
    </row>
    <row r="22" spans="1:9" x14ac:dyDescent="0.25">
      <c r="A22" s="8"/>
      <c r="B22" s="9" t="s">
        <v>25</v>
      </c>
      <c r="C22" s="11" t="s">
        <v>40</v>
      </c>
      <c r="D22" s="1" t="s">
        <v>41</v>
      </c>
      <c r="E22" s="34"/>
      <c r="F22" s="18">
        <v>355.9</v>
      </c>
      <c r="G22" s="18">
        <v>7.6</v>
      </c>
      <c r="H22" s="18">
        <v>3</v>
      </c>
      <c r="I22" s="19">
        <v>75.099999999999994</v>
      </c>
    </row>
    <row r="23" spans="1:9" x14ac:dyDescent="0.25">
      <c r="A23" s="8"/>
      <c r="B23" s="9"/>
      <c r="C23" s="11"/>
      <c r="D23" s="1"/>
      <c r="E23" s="34"/>
      <c r="F23" s="18"/>
      <c r="G23" s="18"/>
      <c r="H23" s="18"/>
      <c r="I23" s="19"/>
    </row>
    <row r="24" spans="1:9" ht="15" customHeight="1" x14ac:dyDescent="0.25">
      <c r="A24" s="8"/>
      <c r="B24" s="10"/>
      <c r="C24" s="11"/>
      <c r="D24" s="1"/>
      <c r="E24" s="34"/>
      <c r="F24" s="18"/>
      <c r="G24" s="18"/>
      <c r="H24" s="18"/>
      <c r="I24" s="19"/>
    </row>
    <row r="25" spans="1:9" s="26" customFormat="1" ht="15.75" customHeight="1" thickBot="1" x14ac:dyDescent="0.3">
      <c r="A25" s="41"/>
      <c r="B25" s="42"/>
      <c r="C25" s="43" t="s">
        <v>18</v>
      </c>
      <c r="D25" s="32">
        <f>D20+D21+D22+D23</f>
        <v>470</v>
      </c>
      <c r="E25" s="32">
        <v>75</v>
      </c>
      <c r="F25" s="32">
        <f>F20+F21+F22+F23</f>
        <v>509.7</v>
      </c>
      <c r="G25" s="32">
        <f>G20+G21+G22+G23</f>
        <v>8.1999999999999993</v>
      </c>
      <c r="H25" s="32">
        <f>H20+H21+H22+H23</f>
        <v>3.4</v>
      </c>
      <c r="I25" s="32">
        <f>I20+I21+I22+I23</f>
        <v>109.69999999999999</v>
      </c>
    </row>
    <row r="26" spans="1:9" s="26" customFormat="1" ht="16.5" thickTop="1" thickBot="1" x14ac:dyDescent="0.3">
      <c r="A26" s="27"/>
      <c r="B26" s="28"/>
      <c r="C26" s="30" t="s">
        <v>22</v>
      </c>
      <c r="D26" s="29">
        <f>D11+D19+D25</f>
        <v>1875</v>
      </c>
      <c r="E26" s="29"/>
      <c r="F26" s="29">
        <f>F11+F19+F25</f>
        <v>1921.9</v>
      </c>
      <c r="G26" s="29">
        <f>G11+G19+G25</f>
        <v>59</v>
      </c>
      <c r="H26" s="29">
        <f>H11+H19+H25</f>
        <v>60.6</v>
      </c>
      <c r="I26" s="29">
        <f>I11+I19+I25</f>
        <v>270.2</v>
      </c>
    </row>
    <row r="27" spans="1:9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Sekretar</cp:lastModifiedBy>
  <dcterms:created xsi:type="dcterms:W3CDTF">2021-05-28T08:00:17Z</dcterms:created>
  <dcterms:modified xsi:type="dcterms:W3CDTF">2022-09-09T11:41:00Z</dcterms:modified>
</cp:coreProperties>
</file>