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D24" i="1" l="1"/>
  <c r="G24" i="1"/>
  <c r="H24" i="1"/>
  <c r="I24" i="1"/>
  <c r="F24" i="1"/>
  <c r="D18" i="1"/>
  <c r="D10" i="1"/>
  <c r="I18" i="1" l="1"/>
  <c r="H18" i="1"/>
  <c r="G18" i="1"/>
  <c r="F18" i="1"/>
  <c r="I10" i="1"/>
  <c r="H10" i="1"/>
  <c r="G10" i="1"/>
  <c r="F10" i="1"/>
  <c r="D25" i="1" l="1"/>
  <c r="H25" i="1" l="1"/>
  <c r="I25" i="1"/>
  <c r="F25" i="1" l="1"/>
  <c r="G25" i="1"/>
</calcChain>
</file>

<file path=xl/sharedStrings.xml><?xml version="1.0" encoding="utf-8"?>
<sst xmlns="http://schemas.openxmlformats.org/spreadsheetml/2006/main" count="51" uniqueCount="43">
  <si>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</si>
  <si>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</si>
  <si>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</si>
  <si>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</si>
  <si>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</si>
  <si>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</si>
  <si>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</si>
  <si>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</si>
  <si>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</si>
  <si>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</si>
  <si>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</si>
  <si>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</si>
  <si>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</si>
  <si>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</si>
  <si>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</si>
  <si>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</si>
  <si>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</si>
  <si>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</si>
  <si>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</si>
  <si>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</si>
  <si>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</si>
  <si>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</si>
  <si>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</si>
  <si>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</si>
  <si>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</si>
  <si>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</si>
  <si>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Яблоко</t>
  </si>
  <si>
    <t>Батон йодированный</t>
  </si>
  <si>
    <t>хлеб бел.</t>
  </si>
  <si>
    <t>50</t>
  </si>
  <si>
    <t>Булочка с сахаром</t>
  </si>
  <si>
    <t>Кондитерское изд. в инд.упаковке</t>
  </si>
  <si>
    <t>30</t>
  </si>
  <si>
    <t>Каша Дружба молочная жидкая с маслом сливочным</t>
  </si>
  <si>
    <t xml:space="preserve">Какао с молоком витаминизированный </t>
  </si>
  <si>
    <t>Сыр порционный в инд.упак.</t>
  </si>
  <si>
    <t>Суп картофельный с рыбными консервами</t>
  </si>
  <si>
    <t>Котлета из мяса кур</t>
  </si>
  <si>
    <t>макаронные изделия отварные</t>
  </si>
  <si>
    <t>Напиток из смеси свежих плодов с/м</t>
  </si>
  <si>
    <t xml:space="preserve">Сок фруктовый в инд.упак. 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</si>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</sst>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30" zoomScaleNormal="130" workbookViewId="0">
      <selection activeCell="B7" sqref="B7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50" t="s">
        <v>1</v>
      </c>
      <c r="C1" s="51"/>
      <c r="D1" t="s">
        <v>2</v>
      </c>
      <c r="E1" s="1"/>
      <c r="H1" t="s">
        <v>3</v>
      </c>
      <c r="I1" s="44">
        <v>44823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33</v>
      </c>
      <c r="D4" s="45">
        <v>207</v>
      </c>
      <c r="E4" s="33"/>
      <c r="F4" s="14">
        <v>245.9</v>
      </c>
      <c r="G4" s="14">
        <v>5.9</v>
      </c>
      <c r="H4" s="14">
        <v>8</v>
      </c>
      <c r="I4" s="15">
        <v>35</v>
      </c>
    </row>
    <row r="5" spans="1:9" ht="15" customHeight="1" x14ac:dyDescent="0.25">
      <c r="A5" s="8"/>
      <c r="B5" s="37" t="s">
        <v>20</v>
      </c>
      <c r="C5" s="12" t="s">
        <v>34</v>
      </c>
      <c r="D5" s="46">
        <v>200</v>
      </c>
      <c r="E5" s="35"/>
      <c r="F5" s="16">
        <v>119</v>
      </c>
      <c r="G5" s="16">
        <v>4.0999999999999996</v>
      </c>
      <c r="H5" s="16">
        <v>3.5</v>
      </c>
      <c r="I5" s="17">
        <v>17.600000000000001</v>
      </c>
    </row>
    <row r="6" spans="1:9" ht="15" customHeight="1" x14ac:dyDescent="0.25">
      <c r="A6" s="8"/>
      <c r="B6" s="37" t="s">
        <v>28</v>
      </c>
      <c r="C6" s="12" t="s">
        <v>27</v>
      </c>
      <c r="D6" s="46">
        <v>27</v>
      </c>
      <c r="E6" s="35"/>
      <c r="F6" s="16">
        <v>70.7</v>
      </c>
      <c r="G6" s="16">
        <v>2</v>
      </c>
      <c r="H6" s="16">
        <v>0.8</v>
      </c>
      <c r="I6" s="17">
        <v>13.9</v>
      </c>
    </row>
    <row r="7" spans="1:9" ht="15" customHeight="1" x14ac:dyDescent="0.25">
      <c r="A7" s="8"/>
      <c r="B7" s="9"/>
      <c r="C7" s="11" t="s">
        <v>35</v>
      </c>
      <c r="D7" s="47">
        <v>16</v>
      </c>
      <c r="E7" s="34"/>
      <c r="F7" s="18">
        <v>46</v>
      </c>
      <c r="G7" s="18">
        <v>3.6</v>
      </c>
      <c r="H7" s="18">
        <v>2.4</v>
      </c>
      <c r="I7" s="19">
        <v>0</v>
      </c>
    </row>
    <row r="8" spans="1:9" ht="15" customHeight="1" x14ac:dyDescent="0.25">
      <c r="A8" s="8"/>
      <c r="B8" s="9" t="s">
        <v>41</v>
      </c>
      <c r="C8" s="11" t="s">
        <v>26</v>
      </c>
      <c r="D8" s="47">
        <v>130</v>
      </c>
      <c r="E8" s="34"/>
      <c r="F8" s="18">
        <v>61.1</v>
      </c>
      <c r="G8" s="18">
        <v>0.5</v>
      </c>
      <c r="H8" s="18">
        <v>0.5</v>
      </c>
      <c r="I8" s="19">
        <v>12.7</v>
      </c>
    </row>
    <row r="9" spans="1:9" ht="15" customHeight="1" x14ac:dyDescent="0.25">
      <c r="A9" s="8"/>
      <c r="B9" s="10"/>
      <c r="C9" s="11"/>
      <c r="D9" s="1"/>
      <c r="E9" s="34"/>
      <c r="F9" s="18"/>
      <c r="G9" s="18"/>
      <c r="H9" s="18"/>
      <c r="I9" s="19"/>
    </row>
    <row r="10" spans="1:9" s="26" customFormat="1" ht="15.75" customHeight="1" thickBot="1" x14ac:dyDescent="0.3">
      <c r="A10" s="38"/>
      <c r="B10" s="39"/>
      <c r="C10" s="40" t="s">
        <v>18</v>
      </c>
      <c r="D10" s="48">
        <f>SUM(D4:D8)</f>
        <v>580</v>
      </c>
      <c r="E10" s="49">
        <v>75</v>
      </c>
      <c r="F10" s="31">
        <f>SUM(F4:F8)</f>
        <v>542.69999999999993</v>
      </c>
      <c r="G10" s="31">
        <f>SUM(G4:G8)</f>
        <v>16.100000000000001</v>
      </c>
      <c r="H10" s="31">
        <f>SUM(H4:H8)</f>
        <v>15.200000000000001</v>
      </c>
      <c r="I10" s="31">
        <f>SUM(I4:I8)</f>
        <v>79.2</v>
      </c>
    </row>
    <row r="11" spans="1:9" ht="15" customHeight="1" x14ac:dyDescent="0.25">
      <c r="A11" s="8" t="s">
        <v>14</v>
      </c>
      <c r="B11" s="9" t="s">
        <v>15</v>
      </c>
      <c r="C11" s="11" t="s">
        <v>36</v>
      </c>
      <c r="D11" s="47">
        <v>210</v>
      </c>
      <c r="E11" s="34"/>
      <c r="F11" s="18">
        <v>97.7</v>
      </c>
      <c r="G11" s="18">
        <v>3.8</v>
      </c>
      <c r="H11" s="18">
        <v>2.1</v>
      </c>
      <c r="I11" s="19">
        <v>16</v>
      </c>
    </row>
    <row r="12" spans="1:9" ht="15" customHeight="1" x14ac:dyDescent="0.25">
      <c r="A12" s="8"/>
      <c r="B12" s="9" t="s">
        <v>16</v>
      </c>
      <c r="C12" s="11" t="s">
        <v>37</v>
      </c>
      <c r="D12" s="47">
        <v>100</v>
      </c>
      <c r="E12" s="34"/>
      <c r="F12" s="18">
        <v>287.10000000000002</v>
      </c>
      <c r="G12" s="18">
        <v>13.6</v>
      </c>
      <c r="H12" s="18">
        <v>19.3</v>
      </c>
      <c r="I12" s="19">
        <v>10.4</v>
      </c>
    </row>
    <row r="13" spans="1:9" ht="15" customHeight="1" x14ac:dyDescent="0.25">
      <c r="A13" s="8"/>
      <c r="B13" s="9" t="s">
        <v>24</v>
      </c>
      <c r="C13" s="11" t="s">
        <v>38</v>
      </c>
      <c r="D13" s="47">
        <v>150</v>
      </c>
      <c r="E13" s="34"/>
      <c r="F13" s="18">
        <v>226</v>
      </c>
      <c r="G13" s="18">
        <v>6.2</v>
      </c>
      <c r="H13" s="18">
        <v>4</v>
      </c>
      <c r="I13" s="19">
        <v>40.1</v>
      </c>
    </row>
    <row r="14" spans="1:9" ht="15" customHeight="1" x14ac:dyDescent="0.25">
      <c r="A14" s="8"/>
      <c r="B14" s="9" t="s">
        <v>20</v>
      </c>
      <c r="C14" s="11" t="s">
        <v>39</v>
      </c>
      <c r="D14" s="47">
        <v>200</v>
      </c>
      <c r="E14" s="34"/>
      <c r="F14" s="18">
        <v>143</v>
      </c>
      <c r="G14" s="18">
        <v>0.3</v>
      </c>
      <c r="H14" s="18">
        <v>0.1</v>
      </c>
      <c r="I14" s="19">
        <v>34.799999999999997</v>
      </c>
    </row>
    <row r="15" spans="1:9" ht="15" customHeight="1" x14ac:dyDescent="0.25">
      <c r="A15" s="8"/>
      <c r="B15" s="9" t="s">
        <v>17</v>
      </c>
      <c r="C15" s="11" t="s">
        <v>19</v>
      </c>
      <c r="D15" s="47">
        <v>38</v>
      </c>
      <c r="E15" s="34"/>
      <c r="F15" s="18">
        <v>66.099999999999994</v>
      </c>
      <c r="G15" s="18">
        <v>2.5</v>
      </c>
      <c r="H15" s="18">
        <v>0.5</v>
      </c>
      <c r="I15" s="19">
        <v>12.7</v>
      </c>
    </row>
    <row r="16" spans="1:9" ht="15" customHeight="1" x14ac:dyDescent="0.25">
      <c r="A16" s="8"/>
      <c r="B16" s="25" t="s">
        <v>28</v>
      </c>
      <c r="C16" s="13" t="s">
        <v>27</v>
      </c>
      <c r="D16" s="47">
        <v>20</v>
      </c>
      <c r="E16" s="36"/>
      <c r="F16" s="20">
        <v>52.4</v>
      </c>
      <c r="G16" s="20">
        <v>1.5</v>
      </c>
      <c r="H16" s="20">
        <v>0.6</v>
      </c>
      <c r="I16" s="21">
        <v>10.3</v>
      </c>
    </row>
    <row r="17" spans="1:9" ht="15" customHeight="1" x14ac:dyDescent="0.25">
      <c r="A17" s="8"/>
      <c r="B17" s="13"/>
      <c r="C17" s="13"/>
      <c r="D17" s="24"/>
      <c r="E17" s="36"/>
      <c r="F17" s="20"/>
      <c r="G17" s="20"/>
      <c r="H17" s="20"/>
      <c r="I17" s="21"/>
    </row>
    <row r="18" spans="1:9" s="26" customFormat="1" ht="15.75" customHeight="1" thickBot="1" x14ac:dyDescent="0.3">
      <c r="A18" s="38"/>
      <c r="B18" s="39"/>
      <c r="C18" s="40" t="s">
        <v>18</v>
      </c>
      <c r="D18" s="31">
        <f t="shared" ref="D18" si="0">SUM(D11:D16)</f>
        <v>718</v>
      </c>
      <c r="E18" s="31">
        <v>75</v>
      </c>
      <c r="F18" s="31">
        <f>SUM(F11:F16)</f>
        <v>872.3</v>
      </c>
      <c r="G18" s="31">
        <f>SUM(G11:G16)</f>
        <v>27.9</v>
      </c>
      <c r="H18" s="31">
        <f>SUM(H11:H16)</f>
        <v>26.600000000000005</v>
      </c>
      <c r="I18" s="31">
        <f>SUM(I11:I16)</f>
        <v>124.3</v>
      </c>
    </row>
    <row r="19" spans="1:9" ht="15" customHeight="1" x14ac:dyDescent="0.25">
      <c r="A19" s="5" t="s">
        <v>21</v>
      </c>
      <c r="B19" s="6" t="s">
        <v>20</v>
      </c>
      <c r="C19" s="7" t="s">
        <v>40</v>
      </c>
      <c r="D19" s="22">
        <v>200</v>
      </c>
      <c r="E19" s="33"/>
      <c r="F19" s="14">
        <v>88</v>
      </c>
      <c r="G19" s="14">
        <v>0</v>
      </c>
      <c r="H19" s="14">
        <v>0</v>
      </c>
      <c r="I19" s="15">
        <v>20.2</v>
      </c>
    </row>
    <row r="20" spans="1:9" ht="15" customHeight="1" x14ac:dyDescent="0.25">
      <c r="A20" s="8"/>
      <c r="B20" s="9" t="s">
        <v>41</v>
      </c>
      <c r="C20" s="12" t="s">
        <v>26</v>
      </c>
      <c r="D20" s="23">
        <v>130</v>
      </c>
      <c r="E20" s="35"/>
      <c r="F20" s="16">
        <v>61.1</v>
      </c>
      <c r="G20" s="16">
        <v>0.5</v>
      </c>
      <c r="H20" s="16">
        <v>0.5</v>
      </c>
      <c r="I20" s="17">
        <v>12.7</v>
      </c>
    </row>
    <row r="21" spans="1:9" x14ac:dyDescent="0.25">
      <c r="A21" s="8"/>
      <c r="B21" s="9" t="s">
        <v>25</v>
      </c>
      <c r="C21" s="11" t="s">
        <v>30</v>
      </c>
      <c r="D21" s="1" t="s">
        <v>29</v>
      </c>
      <c r="E21" s="34"/>
      <c r="F21" s="18">
        <v>158.80000000000001</v>
      </c>
      <c r="G21" s="18">
        <v>3.6</v>
      </c>
      <c r="H21" s="18">
        <v>6.3</v>
      </c>
      <c r="I21" s="19">
        <v>22</v>
      </c>
    </row>
    <row r="22" spans="1:9" ht="15" customHeight="1" x14ac:dyDescent="0.25">
      <c r="A22" s="8"/>
      <c r="B22" s="9" t="s">
        <v>42</v>
      </c>
      <c r="C22" s="11" t="s">
        <v>31</v>
      </c>
      <c r="D22" s="1" t="s">
        <v>32</v>
      </c>
      <c r="E22" s="34"/>
      <c r="F22" s="18">
        <v>132</v>
      </c>
      <c r="G22" s="18">
        <v>1.2</v>
      </c>
      <c r="H22" s="18">
        <v>4.8</v>
      </c>
      <c r="I22" s="19">
        <v>21.2</v>
      </c>
    </row>
    <row r="23" spans="1:9" ht="15" customHeight="1" x14ac:dyDescent="0.25">
      <c r="A23" s="8"/>
      <c r="B23" s="10"/>
      <c r="C23" s="11"/>
      <c r="D23" s="1"/>
      <c r="E23" s="34"/>
      <c r="F23" s="18"/>
      <c r="G23" s="18"/>
      <c r="H23" s="18"/>
      <c r="I23" s="19"/>
    </row>
    <row r="24" spans="1:9" s="26" customFormat="1" ht="15.75" customHeight="1" thickBot="1" x14ac:dyDescent="0.3">
      <c r="A24" s="41"/>
      <c r="B24" s="42"/>
      <c r="C24" s="43" t="s">
        <v>18</v>
      </c>
      <c r="D24" s="32">
        <f t="shared" ref="D24" si="1">D19+D20+D21+D22</f>
        <v>410</v>
      </c>
      <c r="E24" s="32">
        <v>75</v>
      </c>
      <c r="F24" s="32">
        <f>F19+F20+F21+F22</f>
        <v>439.9</v>
      </c>
      <c r="G24" s="32">
        <f t="shared" ref="G24:I24" si="2">G19+G20+G21+G22</f>
        <v>5.3</v>
      </c>
      <c r="H24" s="32">
        <f t="shared" si="2"/>
        <v>11.6</v>
      </c>
      <c r="I24" s="32">
        <f t="shared" si="2"/>
        <v>76.099999999999994</v>
      </c>
    </row>
    <row r="25" spans="1:9" s="26" customFormat="1" ht="16.5" customHeight="1" thickTop="1" thickBot="1" x14ac:dyDescent="0.3">
      <c r="A25" s="27"/>
      <c r="B25" s="28"/>
      <c r="C25" s="30" t="s">
        <v>22</v>
      </c>
      <c r="D25" s="29">
        <f>D10+D18+D24</f>
        <v>1708</v>
      </c>
      <c r="E25" s="29"/>
      <c r="F25" s="29">
        <f>F10+F18+F24</f>
        <v>1854.9</v>
      </c>
      <c r="G25" s="29">
        <f>G10+G18+G24</f>
        <v>49.3</v>
      </c>
      <c r="H25" s="29">
        <f>H10+H18+H24</f>
        <v>53.400000000000006</v>
      </c>
      <c r="I25" s="29">
        <f>I10+I18+I24</f>
        <v>279.60000000000002</v>
      </c>
    </row>
    <row r="26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2022-09-20T12:40:28Z</dcterms:modified>
</cp:coreProperties>
</file>