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10" i="1"/>
  <c r="I10" i="1" l="1"/>
  <c r="H10" i="1"/>
  <c r="G10" i="1"/>
  <c r="G25" i="1" s="1"/>
  <c r="F10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<sst xmlns="http://schemas.openxmlformats.org/spreadsheetml/2006/main" count="51" uniqueCount="45">
  <si>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</si>
  <si>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</si>
  <si>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</si>
  <si>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</si>
  <si>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</si>
  <si>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</si>
  <si>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</si>
  <si>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</si>
  <si>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</si>
  <si>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</si>
  <si>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</si>
  <si>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</si>
  <si>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</si>
  <si>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</si>
  <si>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</si>
  <si>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</si>
  <si>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</si>
  <si>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</si>
  <si>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</si>
  <si>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</si>
  <si>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</si>
  <si>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</si>
  <si>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</si>
  <si>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</si>
  <si>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</si>
  <si>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</si>
  <si>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</si>
  <si>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</si>
  <si>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200</t>
  </si>
  <si>
    <t>Картофельное пюре</t>
  </si>
  <si>
    <t>Сок фруктовый в инд.упаковке</t>
  </si>
  <si>
    <t>Груша</t>
  </si>
  <si>
    <t>фрукты</t>
  </si>
  <si>
    <t>Щи из свежей капусты с картофелем</t>
  </si>
  <si>
    <t>Напиток из смеси свежих плодов с/м</t>
  </si>
  <si>
    <t>Пирог Манник</t>
  </si>
  <si>
    <t>сладкое</t>
  </si>
  <si>
    <t>Каша рисовая молочная жидкая с маслом сливочным</t>
  </si>
  <si>
    <t>Какао с молоком витаминизированное</t>
  </si>
  <si>
    <t>Оладьи 1 шт</t>
  </si>
  <si>
    <t>Котлета Рыбная</t>
  </si>
  <si>
    <t>100</t>
  </si>
  <si>
    <t>Мандарин</t>
  </si>
  <si>
    <t>Хачапури с сыром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</si>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</sst>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K1" sqref="K1:O1048576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9" t="s">
        <v>1</v>
      </c>
      <c r="C1" s="50"/>
      <c r="D1" t="s">
        <v>2</v>
      </c>
      <c r="E1" s="1"/>
      <c r="H1" t="s">
        <v>3</v>
      </c>
      <c r="I1" s="43">
        <v>44860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37</v>
      </c>
      <c r="D4" s="44">
        <v>158</v>
      </c>
      <c r="E4" s="32"/>
      <c r="F4" s="14">
        <v>189.3</v>
      </c>
      <c r="G4" s="14">
        <v>3.9</v>
      </c>
      <c r="H4" s="14">
        <v>7.5</v>
      </c>
      <c r="I4" s="15">
        <v>23.6</v>
      </c>
    </row>
    <row r="5" spans="1:9" ht="15" customHeight="1" x14ac:dyDescent="0.25">
      <c r="A5" s="8"/>
      <c r="B5" s="36" t="s">
        <v>20</v>
      </c>
      <c r="C5" s="12" t="s">
        <v>38</v>
      </c>
      <c r="D5" s="45">
        <v>200</v>
      </c>
      <c r="E5" s="34"/>
      <c r="F5" s="16">
        <v>131.5</v>
      </c>
      <c r="G5" s="16">
        <v>3.7</v>
      </c>
      <c r="H5" s="16">
        <v>3.4</v>
      </c>
      <c r="I5" s="17">
        <v>19.7</v>
      </c>
    </row>
    <row r="6" spans="1:9" ht="15" customHeight="1" x14ac:dyDescent="0.25">
      <c r="A6" s="8"/>
      <c r="B6" s="36" t="s">
        <v>27</v>
      </c>
      <c r="C6" s="12" t="s">
        <v>26</v>
      </c>
      <c r="D6" s="45">
        <v>21</v>
      </c>
      <c r="E6" s="34"/>
      <c r="F6" s="16">
        <v>55</v>
      </c>
      <c r="G6" s="16">
        <v>1.6</v>
      </c>
      <c r="H6" s="16">
        <v>0.6</v>
      </c>
      <c r="I6" s="17">
        <v>10.8</v>
      </c>
    </row>
    <row r="7" spans="1:9" ht="15" customHeight="1" x14ac:dyDescent="0.25">
      <c r="A7" s="8"/>
      <c r="B7" s="36" t="s">
        <v>36</v>
      </c>
      <c r="C7" s="12" t="s">
        <v>39</v>
      </c>
      <c r="D7" s="45">
        <v>35</v>
      </c>
      <c r="E7" s="34"/>
      <c r="F7" s="16">
        <v>86</v>
      </c>
      <c r="G7" s="16">
        <v>2.1</v>
      </c>
      <c r="H7" s="16">
        <v>2.4</v>
      </c>
      <c r="I7" s="17">
        <v>14</v>
      </c>
    </row>
    <row r="8" spans="1:9" ht="15" customHeight="1" x14ac:dyDescent="0.25">
      <c r="A8" s="8"/>
      <c r="B8" s="9" t="s">
        <v>32</v>
      </c>
      <c r="C8" s="11" t="s">
        <v>31</v>
      </c>
      <c r="D8" s="46">
        <v>140</v>
      </c>
      <c r="E8" s="33"/>
      <c r="F8" s="18">
        <v>65.8</v>
      </c>
      <c r="G8" s="18">
        <v>0.6</v>
      </c>
      <c r="H8" s="18">
        <v>0.4</v>
      </c>
      <c r="I8" s="19">
        <v>14.4</v>
      </c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18</v>
      </c>
      <c r="D10" s="30">
        <f>SUM(D4:D8)</f>
        <v>554</v>
      </c>
      <c r="E10" s="47">
        <v>75</v>
      </c>
      <c r="F10" s="30">
        <f>SUM(F4:F8)</f>
        <v>527.6</v>
      </c>
      <c r="G10" s="30">
        <f>SUM(G4:G8)</f>
        <v>11.899999999999999</v>
      </c>
      <c r="H10" s="30">
        <f>SUM(H4:H8)</f>
        <v>14.3</v>
      </c>
      <c r="I10" s="30">
        <f>SUM(I4:I8)</f>
        <v>82.5</v>
      </c>
    </row>
    <row r="11" spans="1:9" ht="15" customHeight="1" x14ac:dyDescent="0.25">
      <c r="A11" s="8" t="s">
        <v>14</v>
      </c>
      <c r="B11" s="9" t="s">
        <v>15</v>
      </c>
      <c r="C11" s="11" t="s">
        <v>33</v>
      </c>
      <c r="D11" s="46">
        <v>200</v>
      </c>
      <c r="E11" s="33"/>
      <c r="F11" s="18">
        <v>72</v>
      </c>
      <c r="G11" s="18">
        <v>1.4</v>
      </c>
      <c r="H11" s="18">
        <v>4</v>
      </c>
      <c r="I11" s="19">
        <v>6.3</v>
      </c>
    </row>
    <row r="12" spans="1:9" ht="15" customHeight="1" x14ac:dyDescent="0.25">
      <c r="A12" s="8"/>
      <c r="B12" s="9" t="s">
        <v>16</v>
      </c>
      <c r="C12" s="11" t="s">
        <v>40</v>
      </c>
      <c r="D12" s="46">
        <v>100</v>
      </c>
      <c r="E12" s="33"/>
      <c r="F12" s="18">
        <v>193.2</v>
      </c>
      <c r="G12" s="18">
        <v>12.2</v>
      </c>
      <c r="H12" s="18">
        <v>8.1</v>
      </c>
      <c r="I12" s="19">
        <v>17.600000000000001</v>
      </c>
    </row>
    <row r="13" spans="1:9" ht="15" customHeight="1" x14ac:dyDescent="0.25">
      <c r="A13" s="8"/>
      <c r="B13" s="9" t="s">
        <v>24</v>
      </c>
      <c r="C13" s="11" t="s">
        <v>29</v>
      </c>
      <c r="D13" s="46">
        <v>150</v>
      </c>
      <c r="E13" s="33"/>
      <c r="F13" s="18">
        <v>150.4</v>
      </c>
      <c r="G13" s="18">
        <v>3.4</v>
      </c>
      <c r="H13" s="18">
        <v>5.3</v>
      </c>
      <c r="I13" s="19">
        <v>22.3</v>
      </c>
    </row>
    <row r="14" spans="1:9" ht="15" customHeight="1" x14ac:dyDescent="0.25">
      <c r="A14" s="8"/>
      <c r="B14" s="9" t="s">
        <v>20</v>
      </c>
      <c r="C14" s="11" t="s">
        <v>34</v>
      </c>
      <c r="D14" s="46">
        <v>200</v>
      </c>
      <c r="E14" s="33"/>
      <c r="F14" s="18">
        <v>143</v>
      </c>
      <c r="G14" s="18">
        <v>0.3</v>
      </c>
      <c r="H14" s="18">
        <v>0.1</v>
      </c>
      <c r="I14" s="19">
        <v>34.799999999999997</v>
      </c>
    </row>
    <row r="15" spans="1:9" ht="15" customHeight="1" x14ac:dyDescent="0.25">
      <c r="A15" s="8"/>
      <c r="B15" s="9" t="s">
        <v>17</v>
      </c>
      <c r="C15" s="11" t="s">
        <v>19</v>
      </c>
      <c r="D15" s="46">
        <v>49</v>
      </c>
      <c r="E15" s="33"/>
      <c r="F15" s="18">
        <v>85.3</v>
      </c>
      <c r="G15" s="18">
        <v>3.2</v>
      </c>
      <c r="H15" s="18">
        <v>0.6</v>
      </c>
      <c r="I15" s="19">
        <v>16.399999999999999</v>
      </c>
    </row>
    <row r="16" spans="1:9" ht="15" customHeight="1" x14ac:dyDescent="0.25">
      <c r="A16" s="8"/>
      <c r="B16" s="24" t="s">
        <v>25</v>
      </c>
      <c r="C16" s="13" t="s">
        <v>35</v>
      </c>
      <c r="D16" s="46">
        <v>70</v>
      </c>
      <c r="E16" s="35"/>
      <c r="F16" s="20">
        <v>250.9</v>
      </c>
      <c r="G16" s="20">
        <v>4</v>
      </c>
      <c r="H16" s="20">
        <v>10.7</v>
      </c>
      <c r="I16" s="21">
        <v>34</v>
      </c>
    </row>
    <row r="17" spans="1:9" ht="15" customHeight="1" x14ac:dyDescent="0.25">
      <c r="A17" s="8"/>
      <c r="B17" s="13"/>
      <c r="C17" s="13"/>
      <c r="D17" s="46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SUM(D11:D17)</f>
        <v>769</v>
      </c>
      <c r="E18" s="47">
        <v>75</v>
      </c>
      <c r="F18" s="30">
        <f t="shared" ref="F18:I18" si="0">SUM(F11:F17)</f>
        <v>894.8</v>
      </c>
      <c r="G18" s="30">
        <f t="shared" si="0"/>
        <v>24.5</v>
      </c>
      <c r="H18" s="30">
        <f t="shared" si="0"/>
        <v>28.8</v>
      </c>
      <c r="I18" s="30">
        <f t="shared" si="0"/>
        <v>131.4</v>
      </c>
    </row>
    <row r="19" spans="1:9" ht="15" customHeight="1" x14ac:dyDescent="0.25">
      <c r="A19" s="5" t="s">
        <v>21</v>
      </c>
      <c r="B19" s="6" t="s">
        <v>20</v>
      </c>
      <c r="C19" s="7" t="s">
        <v>30</v>
      </c>
      <c r="D19" s="22" t="s">
        <v>28</v>
      </c>
      <c r="E19" s="32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32</v>
      </c>
      <c r="C20" s="12" t="s">
        <v>42</v>
      </c>
      <c r="D20" s="23" t="s">
        <v>41</v>
      </c>
      <c r="E20" s="34"/>
      <c r="F20" s="16">
        <v>38</v>
      </c>
      <c r="G20" s="16">
        <v>0.8</v>
      </c>
      <c r="H20" s="16">
        <v>0.2</v>
      </c>
      <c r="I20" s="17">
        <v>7.5</v>
      </c>
    </row>
    <row r="21" spans="1:9" ht="15" customHeight="1" x14ac:dyDescent="0.25">
      <c r="A21" s="8"/>
      <c r="B21" s="9" t="s">
        <v>25</v>
      </c>
      <c r="C21" s="11" t="s">
        <v>43</v>
      </c>
      <c r="D21" s="1" t="s">
        <v>44</v>
      </c>
      <c r="E21" s="33"/>
      <c r="F21" s="18">
        <v>258.7</v>
      </c>
      <c r="G21" s="18">
        <v>11.8</v>
      </c>
      <c r="H21" s="18">
        <v>8.9</v>
      </c>
      <c r="I21" s="19">
        <v>32.9</v>
      </c>
    </row>
    <row r="22" spans="1:9" ht="15" customHeight="1" x14ac:dyDescent="0.25">
      <c r="A22" s="8"/>
      <c r="B22" s="48"/>
      <c r="C22" s="11"/>
      <c r="D22" s="1"/>
      <c r="E22" s="33"/>
      <c r="F22" s="18"/>
      <c r="G22" s="18"/>
      <c r="H22" s="18"/>
      <c r="I22" s="19"/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>D19+D20+D21+D22</f>
        <v>380</v>
      </c>
      <c r="E24" s="31">
        <v>75</v>
      </c>
      <c r="F24" s="31">
        <f>F19+F20+F21+F22</f>
        <v>384.7</v>
      </c>
      <c r="G24" s="31">
        <f>G19+G20+G21+G22</f>
        <v>12.600000000000001</v>
      </c>
      <c r="H24" s="31">
        <f>H19+H20+H21+H22</f>
        <v>9.1</v>
      </c>
      <c r="I24" s="31">
        <f>I19+I20+I21+I22</f>
        <v>60.599999999999994</v>
      </c>
    </row>
    <row r="25" spans="1:9" s="25" customFormat="1" ht="16.5" customHeight="1" thickTop="1" thickBot="1" x14ac:dyDescent="0.3">
      <c r="A25" s="26"/>
      <c r="B25" s="27"/>
      <c r="C25" s="29" t="s">
        <v>22</v>
      </c>
      <c r="D25" s="28">
        <f>D10+D18+D24</f>
        <v>1703</v>
      </c>
      <c r="E25" s="28"/>
      <c r="F25" s="28">
        <f>F10+F18+F24</f>
        <v>1807.1000000000001</v>
      </c>
      <c r="G25" s="28">
        <f>G10+G18+G24</f>
        <v>49</v>
      </c>
      <c r="H25" s="28">
        <f>H10+H18+H24</f>
        <v>52.2</v>
      </c>
      <c r="I25" s="28">
        <f>I10+I18+I24</f>
        <v>274.5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2022-10-21T07:46:49Z</dcterms:modified>
</cp:coreProperties>
</file>