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D20" i="1"/>
  <c r="D26" i="1" l="1"/>
  <c r="G26" i="1"/>
  <c r="H26" i="1"/>
  <c r="I26" i="1"/>
  <c r="F26" i="1"/>
  <c r="D11" i="1"/>
  <c r="I11" i="1" l="1"/>
  <c r="H11" i="1"/>
  <c r="G11" i="1"/>
  <c r="F11" i="1"/>
  <c r="D27" i="1" l="1"/>
  <c r="H27" i="1" l="1"/>
  <c r="I27" i="1"/>
  <c r="F27" i="1" l="1"/>
  <c r="G27" i="1"/>
</calcChain>
</file>

<file path=xl/sharedStrings.xml><?xml version="1.0" encoding="utf-8"?>
<sst xmlns="http://schemas.openxmlformats.org/spreadsheetml/2006/main" count="51" uniqueCount="45">
  <si>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</si>
  <si>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</si>
  <si>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</si>
  <si>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</si>
  <si>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</si>
  <si>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</si>
  <si>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</si>
  <si>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</si>
  <si>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</si>
  <si>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</si>
  <si>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</si>
  <si>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</si>
  <si>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</si>
  <si>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</si>
  <si>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</si>
  <si>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</si>
  <si>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</si>
  <si>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</si>
  <si>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</si>
  <si>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</si>
  <si>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</si>
  <si>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</si>
  <si>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</si>
  <si>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</si>
  <si>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</si>
  <si>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</si>
  <si>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</si>
  <si>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</t>
  </si>
  <si>
    <t>Чай с лимоном</t>
  </si>
  <si>
    <t>Печень по-строгановски</t>
  </si>
  <si>
    <t>Каша гречневая рассыпчатая</t>
  </si>
  <si>
    <t>140</t>
  </si>
  <si>
    <t>фрукты</t>
  </si>
  <si>
    <t>Котлета  из мяса птицы</t>
  </si>
  <si>
    <t>Картофельное пюре</t>
  </si>
  <si>
    <t>Огурец свежий</t>
  </si>
  <si>
    <t>Борщ из свежей капусты с картофелем и сметаной</t>
  </si>
  <si>
    <t>Напиток из смеси сухофруктов</t>
  </si>
  <si>
    <t>200</t>
  </si>
  <si>
    <t>Печенье в асс.</t>
  </si>
  <si>
    <t>Сок фруктовый в инд.упаковке</t>
  </si>
  <si>
    <t>Груша</t>
  </si>
  <si>
    <t>Рулет Эстонский с сыром</t>
  </si>
  <si>
    <t>80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</si>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</sst>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30" zoomScaleNormal="130" workbookViewId="0">
      <selection activeCell="K9" sqref="K9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50" t="s">
        <v>1</v>
      </c>
      <c r="C1" s="51"/>
      <c r="D1" t="s">
        <v>2</v>
      </c>
      <c r="E1" s="1"/>
      <c r="H1" t="s">
        <v>3</v>
      </c>
      <c r="I1" s="44">
        <v>44862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33</v>
      </c>
      <c r="D4" s="45">
        <v>100</v>
      </c>
      <c r="E4" s="33"/>
      <c r="F4" s="14">
        <v>296.3</v>
      </c>
      <c r="G4" s="14">
        <v>14.3</v>
      </c>
      <c r="H4" s="14">
        <v>17.2</v>
      </c>
      <c r="I4" s="15">
        <v>17.899999999999999</v>
      </c>
    </row>
    <row r="5" spans="1:9" ht="15" customHeight="1" x14ac:dyDescent="0.25">
      <c r="A5" s="8"/>
      <c r="B5" s="37" t="s">
        <v>24</v>
      </c>
      <c r="C5" s="12" t="s">
        <v>34</v>
      </c>
      <c r="D5" s="46">
        <v>150</v>
      </c>
      <c r="E5" s="35"/>
      <c r="F5" s="16">
        <v>150.4</v>
      </c>
      <c r="G5" s="16">
        <v>3.4</v>
      </c>
      <c r="H5" s="16">
        <v>5.3</v>
      </c>
      <c r="I5" s="17">
        <v>22.3</v>
      </c>
    </row>
    <row r="6" spans="1:9" ht="15" customHeight="1" x14ac:dyDescent="0.25">
      <c r="A6" s="8"/>
      <c r="B6" s="37"/>
      <c r="C6" s="12" t="s">
        <v>35</v>
      </c>
      <c r="D6" s="46">
        <v>42</v>
      </c>
      <c r="E6" s="35"/>
      <c r="F6" s="16">
        <v>4.5</v>
      </c>
      <c r="G6" s="16">
        <v>0.2</v>
      </c>
      <c r="H6" s="16">
        <v>0</v>
      </c>
      <c r="I6" s="17">
        <v>0.8</v>
      </c>
    </row>
    <row r="7" spans="1:9" ht="15" customHeight="1" x14ac:dyDescent="0.25">
      <c r="A7" s="8"/>
      <c r="B7" s="37" t="s">
        <v>20</v>
      </c>
      <c r="C7" s="12" t="s">
        <v>28</v>
      </c>
      <c r="D7" s="46">
        <v>223</v>
      </c>
      <c r="E7" s="35"/>
      <c r="F7" s="16">
        <v>63.6</v>
      </c>
      <c r="G7" s="16">
        <v>0.3</v>
      </c>
      <c r="H7" s="16">
        <v>0</v>
      </c>
      <c r="I7" s="17">
        <v>15.2</v>
      </c>
    </row>
    <row r="8" spans="1:9" ht="15" customHeight="1" x14ac:dyDescent="0.25">
      <c r="A8" s="8"/>
      <c r="B8" s="37" t="s">
        <v>27</v>
      </c>
      <c r="C8" s="12" t="s">
        <v>26</v>
      </c>
      <c r="D8" s="46">
        <v>42</v>
      </c>
      <c r="E8" s="35"/>
      <c r="F8" s="16">
        <v>110</v>
      </c>
      <c r="G8" s="16">
        <v>3.2</v>
      </c>
      <c r="H8" s="16">
        <v>1.2</v>
      </c>
      <c r="I8" s="17">
        <v>21.6</v>
      </c>
    </row>
    <row r="9" spans="1:9" ht="15" customHeight="1" x14ac:dyDescent="0.25">
      <c r="A9" s="8"/>
      <c r="B9" s="9"/>
      <c r="C9" s="11"/>
      <c r="D9" s="47"/>
      <c r="E9" s="34"/>
      <c r="F9" s="18"/>
      <c r="G9" s="18"/>
      <c r="H9" s="18"/>
      <c r="I9" s="19"/>
    </row>
    <row r="10" spans="1:9" ht="15" customHeight="1" x14ac:dyDescent="0.25">
      <c r="A10" s="8"/>
      <c r="B10" s="10"/>
      <c r="C10" s="11"/>
      <c r="D10" s="1"/>
      <c r="E10" s="34"/>
      <c r="F10" s="18"/>
      <c r="G10" s="18"/>
      <c r="H10" s="18"/>
      <c r="I10" s="19"/>
    </row>
    <row r="11" spans="1:9" s="26" customFormat="1" ht="15.75" customHeight="1" thickBot="1" x14ac:dyDescent="0.3">
      <c r="A11" s="38"/>
      <c r="B11" s="39"/>
      <c r="C11" s="40" t="s">
        <v>18</v>
      </c>
      <c r="D11" s="48">
        <f>SUM(D4:D9)</f>
        <v>557</v>
      </c>
      <c r="E11" s="49">
        <v>75</v>
      </c>
      <c r="F11" s="31">
        <f>SUM(F4:F9)</f>
        <v>624.80000000000007</v>
      </c>
      <c r="G11" s="31">
        <f>SUM(G4:G9)</f>
        <v>21.4</v>
      </c>
      <c r="H11" s="31">
        <f>SUM(H4:H9)</f>
        <v>23.7</v>
      </c>
      <c r="I11" s="31">
        <f>SUM(I4:I9)</f>
        <v>77.800000000000011</v>
      </c>
    </row>
    <row r="12" spans="1:9" ht="15" customHeight="1" x14ac:dyDescent="0.25">
      <c r="A12" s="8" t="s">
        <v>14</v>
      </c>
      <c r="B12" s="9" t="s">
        <v>15</v>
      </c>
      <c r="C12" s="11" t="s">
        <v>36</v>
      </c>
      <c r="D12" s="47">
        <v>260</v>
      </c>
      <c r="E12" s="34"/>
      <c r="F12" s="18">
        <v>113.2</v>
      </c>
      <c r="G12" s="18">
        <v>2</v>
      </c>
      <c r="H12" s="18">
        <v>5.6</v>
      </c>
      <c r="I12" s="19">
        <v>12.8</v>
      </c>
    </row>
    <row r="13" spans="1:9" ht="15" customHeight="1" x14ac:dyDescent="0.25">
      <c r="A13" s="8"/>
      <c r="B13" s="9" t="s">
        <v>16</v>
      </c>
      <c r="C13" s="11" t="s">
        <v>29</v>
      </c>
      <c r="D13" s="47">
        <v>100</v>
      </c>
      <c r="E13" s="34"/>
      <c r="F13" s="18">
        <v>184.8</v>
      </c>
      <c r="G13" s="18">
        <v>13.2</v>
      </c>
      <c r="H13" s="18">
        <v>11.3</v>
      </c>
      <c r="I13" s="19">
        <v>3.5</v>
      </c>
    </row>
    <row r="14" spans="1:9" ht="15" customHeight="1" x14ac:dyDescent="0.25">
      <c r="A14" s="8"/>
      <c r="B14" s="9" t="s">
        <v>24</v>
      </c>
      <c r="C14" s="11" t="s">
        <v>30</v>
      </c>
      <c r="D14" s="47">
        <v>150</v>
      </c>
      <c r="E14" s="34"/>
      <c r="F14" s="18">
        <v>239.8</v>
      </c>
      <c r="G14" s="18">
        <v>8.5</v>
      </c>
      <c r="H14" s="18">
        <v>6</v>
      </c>
      <c r="I14" s="19">
        <v>38</v>
      </c>
    </row>
    <row r="15" spans="1:9" ht="15" customHeight="1" x14ac:dyDescent="0.25">
      <c r="A15" s="8"/>
      <c r="B15" s="9" t="s">
        <v>20</v>
      </c>
      <c r="C15" s="11" t="s">
        <v>37</v>
      </c>
      <c r="D15" s="47">
        <v>200</v>
      </c>
      <c r="E15" s="34"/>
      <c r="F15" s="18">
        <v>132.9</v>
      </c>
      <c r="G15" s="18">
        <v>0.6</v>
      </c>
      <c r="H15" s="18">
        <v>0</v>
      </c>
      <c r="I15" s="19">
        <v>32</v>
      </c>
    </row>
    <row r="16" spans="1:9" ht="15" customHeight="1" x14ac:dyDescent="0.25">
      <c r="A16" s="8"/>
      <c r="B16" s="9" t="s">
        <v>17</v>
      </c>
      <c r="C16" s="11" t="s">
        <v>19</v>
      </c>
      <c r="D16" s="47">
        <v>20</v>
      </c>
      <c r="E16" s="34"/>
      <c r="F16" s="18">
        <v>34.799999999999997</v>
      </c>
      <c r="G16" s="18">
        <v>1.3</v>
      </c>
      <c r="H16" s="18">
        <v>0.2</v>
      </c>
      <c r="I16" s="19">
        <v>6.7</v>
      </c>
    </row>
    <row r="17" spans="1:9" ht="15" customHeight="1" x14ac:dyDescent="0.25">
      <c r="A17" s="8"/>
      <c r="B17" s="9" t="s">
        <v>44</v>
      </c>
      <c r="C17" s="11" t="s">
        <v>26</v>
      </c>
      <c r="D17" s="47">
        <v>19</v>
      </c>
      <c r="E17" s="34"/>
      <c r="F17" s="18">
        <v>49.8</v>
      </c>
      <c r="G17" s="18">
        <v>1.4</v>
      </c>
      <c r="H17" s="18">
        <v>0.6</v>
      </c>
      <c r="I17" s="19">
        <v>9.8000000000000007</v>
      </c>
    </row>
    <row r="18" spans="1:9" ht="15" customHeight="1" x14ac:dyDescent="0.25">
      <c r="A18" s="8"/>
      <c r="B18" s="25"/>
      <c r="C18" s="13" t="s">
        <v>39</v>
      </c>
      <c r="D18" s="47">
        <v>20</v>
      </c>
      <c r="E18" s="36"/>
      <c r="F18" s="20">
        <v>111</v>
      </c>
      <c r="G18" s="20">
        <v>1.1000000000000001</v>
      </c>
      <c r="H18" s="20">
        <v>6.9</v>
      </c>
      <c r="I18" s="21">
        <v>11.9</v>
      </c>
    </row>
    <row r="19" spans="1:9" ht="15" customHeight="1" x14ac:dyDescent="0.25">
      <c r="A19" s="8"/>
      <c r="B19" s="25"/>
      <c r="C19" s="13"/>
      <c r="D19" s="24"/>
      <c r="E19" s="36"/>
      <c r="F19" s="20"/>
      <c r="G19" s="20"/>
      <c r="H19" s="20"/>
      <c r="I19" s="21"/>
    </row>
    <row r="20" spans="1:9" s="26" customFormat="1" ht="15.75" customHeight="1" thickBot="1" x14ac:dyDescent="0.3">
      <c r="A20" s="38"/>
      <c r="B20" s="39"/>
      <c r="C20" s="40" t="s">
        <v>18</v>
      </c>
      <c r="D20" s="31">
        <f>SUM(D12:D18)</f>
        <v>769</v>
      </c>
      <c r="E20" s="31">
        <f t="shared" ref="E20:I20" si="0">SUM(E12:E18)</f>
        <v>0</v>
      </c>
      <c r="F20" s="31">
        <f t="shared" si="0"/>
        <v>866.29999999999984</v>
      </c>
      <c r="G20" s="31">
        <f t="shared" si="0"/>
        <v>28.1</v>
      </c>
      <c r="H20" s="31">
        <f t="shared" si="0"/>
        <v>30.6</v>
      </c>
      <c r="I20" s="31">
        <f t="shared" si="0"/>
        <v>114.7</v>
      </c>
    </row>
    <row r="21" spans="1:9" ht="15" customHeight="1" x14ac:dyDescent="0.25">
      <c r="A21" s="5" t="s">
        <v>21</v>
      </c>
      <c r="B21" s="6" t="s">
        <v>20</v>
      </c>
      <c r="C21" s="7" t="s">
        <v>40</v>
      </c>
      <c r="D21" s="22" t="s">
        <v>38</v>
      </c>
      <c r="E21" s="33"/>
      <c r="F21" s="14">
        <v>88</v>
      </c>
      <c r="G21" s="14">
        <v>0</v>
      </c>
      <c r="H21" s="14">
        <v>0</v>
      </c>
      <c r="I21" s="15">
        <v>20.2</v>
      </c>
    </row>
    <row r="22" spans="1:9" ht="15" customHeight="1" x14ac:dyDescent="0.25">
      <c r="A22" s="8"/>
      <c r="B22" s="9" t="s">
        <v>32</v>
      </c>
      <c r="C22" s="12" t="s">
        <v>41</v>
      </c>
      <c r="D22" s="23" t="s">
        <v>31</v>
      </c>
      <c r="E22" s="35"/>
      <c r="F22" s="16">
        <v>65.8</v>
      </c>
      <c r="G22" s="16">
        <v>0.6</v>
      </c>
      <c r="H22" s="16">
        <v>0.4</v>
      </c>
      <c r="I22" s="17">
        <v>14.4</v>
      </c>
    </row>
    <row r="23" spans="1:9" ht="15" customHeight="1" x14ac:dyDescent="0.25">
      <c r="A23" s="8"/>
      <c r="B23" s="9" t="s">
        <v>25</v>
      </c>
      <c r="C23" s="11" t="s">
        <v>42</v>
      </c>
      <c r="D23" s="1" t="s">
        <v>43</v>
      </c>
      <c r="E23" s="34"/>
      <c r="F23" s="18">
        <v>318.5</v>
      </c>
      <c r="G23" s="18">
        <v>10.199999999999999</v>
      </c>
      <c r="H23" s="18">
        <v>12.9</v>
      </c>
      <c r="I23" s="19">
        <v>37.200000000000003</v>
      </c>
    </row>
    <row r="24" spans="1:9" ht="15" customHeight="1" x14ac:dyDescent="0.25">
      <c r="A24" s="8"/>
      <c r="B24" s="9"/>
      <c r="C24" s="11"/>
      <c r="D24" s="1"/>
      <c r="E24" s="34"/>
      <c r="F24" s="18"/>
      <c r="G24" s="18"/>
      <c r="H24" s="18"/>
      <c r="I24" s="19"/>
    </row>
    <row r="25" spans="1:9" ht="15" customHeight="1" x14ac:dyDescent="0.25">
      <c r="A25" s="8"/>
      <c r="B25" s="10"/>
      <c r="C25" s="11"/>
      <c r="D25" s="1"/>
      <c r="E25" s="34"/>
      <c r="F25" s="18"/>
      <c r="G25" s="18"/>
      <c r="H25" s="18"/>
      <c r="I25" s="19"/>
    </row>
    <row r="26" spans="1:9" s="26" customFormat="1" ht="15.75" customHeight="1" thickBot="1" x14ac:dyDescent="0.3">
      <c r="A26" s="41"/>
      <c r="B26" s="42"/>
      <c r="C26" s="43" t="s">
        <v>18</v>
      </c>
      <c r="D26" s="32">
        <f>D21+D22+D23+D24</f>
        <v>420</v>
      </c>
      <c r="E26" s="32">
        <v>75</v>
      </c>
      <c r="F26" s="32">
        <f>F21+F22+F23+F24</f>
        <v>472.3</v>
      </c>
      <c r="G26" s="32">
        <f>G21+G22+G23+G24</f>
        <v>10.799999999999999</v>
      </c>
      <c r="H26" s="32">
        <f>H21+H22+H23+H24</f>
        <v>13.3</v>
      </c>
      <c r="I26" s="32">
        <f>I21+I22+I23+I24</f>
        <v>71.800000000000011</v>
      </c>
    </row>
    <row r="27" spans="1:9" s="26" customFormat="1" ht="16.5" thickTop="1" thickBot="1" x14ac:dyDescent="0.3">
      <c r="A27" s="27"/>
      <c r="B27" s="28"/>
      <c r="C27" s="30" t="s">
        <v>22</v>
      </c>
      <c r="D27" s="29">
        <f>D11+D20+D26</f>
        <v>1746</v>
      </c>
      <c r="E27" s="29"/>
      <c r="F27" s="29">
        <f>F11+F20+F26</f>
        <v>1963.3999999999999</v>
      </c>
      <c r="G27" s="29">
        <f>G11+G20+G26</f>
        <v>60.3</v>
      </c>
      <c r="H27" s="29">
        <f>H11+H20+H26</f>
        <v>67.599999999999994</v>
      </c>
      <c r="I27" s="29">
        <f>I11+I20+I26</f>
        <v>264.3</v>
      </c>
    </row>
    <row r="28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2022-10-21T08:30:22Z</dcterms:modified>
</cp:coreProperties>
</file>